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TEEG\Documents\02. OBLIGACIONES\2025\CUARTO TRIMESTRE\6. Obligaciones UT\Estadísticas\"/>
    </mc:Choice>
  </mc:AlternateContent>
  <xr:revisionPtr revIDLastSave="0" documentId="13_ncr:1_{1FBADA00-F1AC-4ED7-8095-4F2749A04685}" xr6:coauthVersionLast="47" xr6:coauthVersionMax="47" xr10:uidLastSave="{00000000-0000-0000-0000-000000000000}"/>
  <bookViews>
    <workbookView xWindow="-120" yWindow="-120" windowWidth="29040" windowHeight="15840" activeTab="4" xr2:uid="{94824234-B051-46AB-ADCF-33A2A22F49FA}"/>
  </bookViews>
  <sheets>
    <sheet name="Asuntos resueltos" sheetId="6" r:id="rId1"/>
    <sheet name="Asuntos por ponencia" sheetId="7" r:id="rId2"/>
    <sheet name="Asuntos Recibidos" sheetId="4" r:id="rId3"/>
    <sheet name="Tipo de promovente" sheetId="5" r:id="rId4"/>
    <sheet name="Sentido de la resolución " sheetId="8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5" l="1"/>
  <c r="G9" i="5"/>
  <c r="D17" i="5"/>
  <c r="C11" i="8"/>
  <c r="G10" i="8"/>
  <c r="G9" i="8"/>
  <c r="G8" i="8"/>
  <c r="G7" i="8"/>
  <c r="G12" i="7"/>
  <c r="G11" i="7"/>
  <c r="D13" i="7"/>
  <c r="C13" i="7"/>
  <c r="D21" i="8"/>
  <c r="C21" i="8"/>
  <c r="A21" i="8"/>
  <c r="D20" i="8"/>
  <c r="G16" i="8"/>
  <c r="G15" i="8"/>
  <c r="F16" i="8"/>
  <c r="E16" i="8"/>
  <c r="D16" i="8"/>
  <c r="C16" i="8"/>
  <c r="A16" i="8"/>
  <c r="G9" i="7"/>
  <c r="F11" i="8"/>
  <c r="E11" i="8"/>
  <c r="D11" i="8"/>
  <c r="B13" i="4"/>
  <c r="F13" i="7"/>
  <c r="G10" i="7"/>
  <c r="B14" i="6"/>
  <c r="F17" i="5"/>
  <c r="G11" i="5"/>
  <c r="G10" i="5"/>
  <c r="G8" i="5"/>
  <c r="G7" i="5"/>
  <c r="G12" i="5"/>
  <c r="G13" i="5"/>
  <c r="G15" i="5"/>
  <c r="G16" i="5"/>
  <c r="G6" i="5"/>
  <c r="E17" i="5"/>
  <c r="C17" i="5"/>
  <c r="H10" i="8" l="1"/>
  <c r="G17" i="5"/>
  <c r="E13" i="7"/>
  <c r="B13" i="7"/>
  <c r="B17" i="5"/>
  <c r="G13" i="7"/>
  <c r="B11" i="8"/>
  <c r="G11" i="8" s="1"/>
</calcChain>
</file>

<file path=xl/sharedStrings.xml><?xml version="1.0" encoding="utf-8"?>
<sst xmlns="http://schemas.openxmlformats.org/spreadsheetml/2006/main" count="93" uniqueCount="62">
  <si>
    <t>Cantidad</t>
  </si>
  <si>
    <t>JPDC</t>
  </si>
  <si>
    <t>PES</t>
  </si>
  <si>
    <t>MORENA</t>
  </si>
  <si>
    <t>Primera Ponencia</t>
  </si>
  <si>
    <t>Segunda Ponencia</t>
  </si>
  <si>
    <t>Tercera Ponencia</t>
  </si>
  <si>
    <t>Juicios para la protección de los derechos político - electorales del ciudadano (JPDC)</t>
  </si>
  <si>
    <t>Tipo de medio de impugnación</t>
  </si>
  <si>
    <t>Total</t>
  </si>
  <si>
    <t xml:space="preserve">Estadística relacionada con los medios de impugación </t>
  </si>
  <si>
    <t>ASUNTOS RECIBIDOS</t>
  </si>
  <si>
    <t>PROMOVENTES / DENUNCIANTES</t>
  </si>
  <si>
    <t>ASUNTOS RESUELTOS</t>
  </si>
  <si>
    <t>PONENCIA DEL CONOCIMIENTO</t>
  </si>
  <si>
    <t>TIPO DE PROMOVENTE O DENUNCIANTE</t>
  </si>
  <si>
    <t>Juicicos Electorales (JE)</t>
  </si>
  <si>
    <t>JE</t>
  </si>
  <si>
    <t>AGP</t>
  </si>
  <si>
    <t>ASUNTOS POR PONENCIA (INCLUYE ACUMULADOS)</t>
  </si>
  <si>
    <t>Confirma</t>
  </si>
  <si>
    <t xml:space="preserve">PAN </t>
  </si>
  <si>
    <t>UTJCE DEL IEEG</t>
  </si>
  <si>
    <t>Asuntos Generales de Pleno</t>
  </si>
  <si>
    <t xml:space="preserve">*Documento estadístico generado por la Unidad de Transparencia con información proporcionada y bajo responsabilidad de la Oficialía Mayor del Tribunal Estatal Electoral de Guanajuato, con fundamento en el artículo 27, fracción XIV del Reglamento Interior del Tribunal Estatal Electoral de Guanajuato. </t>
  </si>
  <si>
    <t>Militante del PAN</t>
  </si>
  <si>
    <t>Pleno</t>
  </si>
  <si>
    <t>SENTIDO DE LA RESOLUCIÓN EN PROCEDIMIENTOS ESPECIALES SANCIONADORES (PES)</t>
  </si>
  <si>
    <t xml:space="preserve">Total </t>
  </si>
  <si>
    <t xml:space="preserve">Asuntos Generales de Pleno </t>
  </si>
  <si>
    <t>4to. Trimestre (octubre-diciembre 2025)</t>
  </si>
  <si>
    <t>Procedimientos Especiales Sancionadores (PES)</t>
  </si>
  <si>
    <t>Recurso de revisión</t>
  </si>
  <si>
    <t>Recursos de Revisión</t>
  </si>
  <si>
    <t>Juicio Electoral</t>
  </si>
  <si>
    <t>Juicio Laboral</t>
  </si>
  <si>
    <t>RECURSO DE REVISIÓN</t>
  </si>
  <si>
    <t>4to. Trimestre (octubre-dciembre 2025)</t>
  </si>
  <si>
    <t>SENTIDO DE LAS RESOLUCIÓN DE JPDC,REV, JE Y AGP  (INCLUYE ACOMULADOS)</t>
  </si>
  <si>
    <t>REV</t>
  </si>
  <si>
    <t>Revoca</t>
  </si>
  <si>
    <t>Existente la omisión reclamada</t>
  </si>
  <si>
    <t>Desecha</t>
  </si>
  <si>
    <t>Reencauza al IEEG</t>
  </si>
  <si>
    <t xml:space="preserve">Existencia e inexistencia </t>
  </si>
  <si>
    <t xml:space="preserve">Parcialmente existente,multa, se da por concluido e inexistente </t>
  </si>
  <si>
    <t xml:space="preserve"> Inexistencia</t>
  </si>
  <si>
    <t xml:space="preserve">Existencia, amonestación pública y medidas de reparación integral </t>
  </si>
  <si>
    <t>Se declaran improcedentes las prestaciones demandadas por la actora y se absuelve al IEEG</t>
  </si>
  <si>
    <t xml:space="preserve">Se condena al IEEG al pago de las horas extraordinarias laboradas en favor de la promovente </t>
  </si>
  <si>
    <t>Procedente el pago de horas extras, improcedentes el resto de las prestaciones</t>
  </si>
  <si>
    <t xml:space="preserve">Presidenta Municipal </t>
  </si>
  <si>
    <t xml:space="preserve">Militante de morena </t>
  </si>
  <si>
    <t xml:space="preserve">Por propio derecho </t>
  </si>
  <si>
    <t xml:space="preserve">RECURSOS DE REVISIÓN </t>
  </si>
  <si>
    <t xml:space="preserve"> Regidor de ayuntamiento</t>
  </si>
  <si>
    <t xml:space="preserve">Ciudadano </t>
  </si>
  <si>
    <t>PRI</t>
  </si>
  <si>
    <t xml:space="preserve">Autoridad indígena </t>
  </si>
  <si>
    <t xml:space="preserve">Existencia, se da por concluido, medidas de reparación integral del daño e inexistencia </t>
  </si>
  <si>
    <r>
      <t>Reposición</t>
    </r>
    <r>
      <rPr>
        <sz val="10"/>
        <color theme="1"/>
        <rFont val="Aptos"/>
        <family val="2"/>
      </rPr>
      <t xml:space="preserve">, </t>
    </r>
    <r>
      <rPr>
        <b/>
        <sz val="10"/>
        <color theme="1"/>
        <rFont val="Aptos"/>
        <family val="2"/>
      </rPr>
      <t>existencia e inexistencia</t>
    </r>
  </si>
  <si>
    <t>SENTIDO DE LA RESOLUCIÓN DE LOS JUICIOS LABORALES  (JL)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</si>
</sst>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Aptos"/>
      <family val="2"/>
    </font>
    <font>
      <b/>
      <sz val="10"/>
      <color theme="1"/>
      <name val="Aptos"/>
      <family val="2"/>
    </font>
    <font>
      <b/>
      <sz val="12"/>
      <color theme="1"/>
      <name val="Arial Nova"/>
      <family val="2"/>
    </font>
    <font>
      <b/>
      <i/>
      <sz val="10"/>
      <color theme="1"/>
      <name val="Aptos"/>
      <family val="2"/>
    </font>
    <font>
      <i/>
      <sz val="10"/>
      <color theme="1"/>
      <name val="Aptos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4BC96"/>
        <bgColor indexed="64"/>
      </patternFill>
    </fill>
    <fill>
      <patternFill patternType="solid">
        <fgColor rgb="FFE4E5D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2917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1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6" fillId="3" borderId="9" xfId="0" applyFont="1" applyFill="1" applyBorder="1"/>
    <xf numFmtId="0" fontId="5" fillId="4" borderId="1" xfId="0" applyFont="1" applyFill="1" applyBorder="1" applyAlignment="1">
      <alignment horizontal="right" vertical="center" wrapText="1"/>
    </xf>
    <xf numFmtId="0" fontId="4" fillId="4" borderId="7" xfId="0" applyFont="1" applyFill="1" applyBorder="1" applyAlignment="1">
      <alignment horizontal="right" vertical="center" wrapText="1"/>
    </xf>
    <xf numFmtId="0" fontId="4" fillId="0" borderId="10" xfId="0" applyFont="1" applyBorder="1" applyAlignment="1">
      <alignment horizontal="right" vertical="center" wrapText="1"/>
    </xf>
    <xf numFmtId="0" fontId="4" fillId="3" borderId="11" xfId="0" applyFont="1" applyFill="1" applyBorder="1" applyAlignment="1">
      <alignment horizontal="right" vertical="center" wrapText="1"/>
    </xf>
    <xf numFmtId="0" fontId="7" fillId="0" borderId="10" xfId="0" applyFont="1" applyBorder="1" applyAlignment="1">
      <alignment horizontal="right" vertical="center" wrapText="1"/>
    </xf>
    <xf numFmtId="0" fontId="7" fillId="3" borderId="11" xfId="0" applyFont="1" applyFill="1" applyBorder="1" applyAlignment="1">
      <alignment horizontal="right" vertical="center" wrapText="1"/>
    </xf>
    <xf numFmtId="0" fontId="4" fillId="4" borderId="10" xfId="0" applyFont="1" applyFill="1" applyBorder="1" applyAlignment="1">
      <alignment horizontal="right" vertical="center" wrapText="1"/>
    </xf>
    <xf numFmtId="0" fontId="4" fillId="3" borderId="10" xfId="0" applyFont="1" applyFill="1" applyBorder="1" applyAlignment="1">
      <alignment horizontal="right" vertical="center" wrapText="1"/>
    </xf>
    <xf numFmtId="0" fontId="5" fillId="4" borderId="4" xfId="0" applyFont="1" applyFill="1" applyBorder="1" applyAlignment="1">
      <alignment horizontal="righ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8" fillId="0" borderId="0" xfId="0" applyFont="1"/>
    <xf numFmtId="0" fontId="6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4" fillId="6" borderId="10" xfId="0" applyFont="1" applyFill="1" applyBorder="1" applyAlignment="1">
      <alignment horizontal="right" vertical="center" wrapText="1"/>
    </xf>
    <xf numFmtId="0" fontId="1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29172"/>
      <color rgb="FFE4E5D1"/>
      <color rgb="FFC4BC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="1">
                <a:solidFill>
                  <a:schemeClr val="tx1">
                    <a:lumMod val="95000"/>
                    <a:lumOff val="5000"/>
                  </a:schemeClr>
                </a:solidFill>
              </a:rPr>
              <a:t>ASUNTOS</a:t>
            </a:r>
            <a:r>
              <a:rPr lang="es-MX" b="1" baseline="0">
                <a:solidFill>
                  <a:schemeClr val="tx1">
                    <a:lumMod val="95000"/>
                    <a:lumOff val="5000"/>
                  </a:schemeClr>
                </a:solidFill>
              </a:rPr>
              <a:t> RESUELTOS</a:t>
            </a:r>
            <a:endParaRPr lang="es-MX" b="1">
              <a:solidFill>
                <a:schemeClr val="tx1">
                  <a:lumMod val="95000"/>
                  <a:lumOff val="5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3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CA3-46A4-8EBE-CE7CE4F7BBD6}"/>
              </c:ext>
            </c:extLst>
          </c:dPt>
          <c:dPt>
            <c:idx val="1"/>
            <c:bubble3D val="0"/>
            <c:spPr>
              <a:solidFill>
                <a:schemeClr val="accent3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CA3-46A4-8EBE-CE7CE4F7BBD6}"/>
              </c:ext>
            </c:extLst>
          </c:dPt>
          <c:dPt>
            <c:idx val="2"/>
            <c:bubble3D val="0"/>
            <c:spPr>
              <a:solidFill>
                <a:schemeClr val="accent3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CA3-46A4-8EBE-CE7CE4F7BBD6}"/>
              </c:ext>
            </c:extLst>
          </c:dPt>
          <c:dPt>
            <c:idx val="3"/>
            <c:bubble3D val="0"/>
            <c:spPr>
              <a:solidFill>
                <a:schemeClr val="accent3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CA3-46A4-8EBE-CE7CE4F7BBD6}"/>
              </c:ext>
            </c:extLst>
          </c:dPt>
          <c:dPt>
            <c:idx val="4"/>
            <c:bubble3D val="0"/>
            <c:spPr>
              <a:solidFill>
                <a:srgbClr val="A2917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3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'Asuntos resueltos'!$A$8:$A$13</c:f>
              <c:strCache>
                <c:ptCount val="6"/>
                <c:pt idx="0">
                  <c:v>PES</c:v>
                </c:pt>
                <c:pt idx="1">
                  <c:v>JPDC</c:v>
                </c:pt>
                <c:pt idx="2">
                  <c:v>Recurso de revisión</c:v>
                </c:pt>
                <c:pt idx="3">
                  <c:v>Juicio Electoral</c:v>
                </c:pt>
                <c:pt idx="4">
                  <c:v>Juicio Laboral</c:v>
                </c:pt>
                <c:pt idx="5">
                  <c:v>AGP</c:v>
                </c:pt>
              </c:strCache>
            </c:strRef>
          </c:cat>
          <c:val>
            <c:numRef>
              <c:f>'Asuntos resueltos'!$B$8:$B$13</c:f>
              <c:numCache>
                <c:formatCode>General</c:formatCode>
                <c:ptCount val="6"/>
                <c:pt idx="0">
                  <c:v>13</c:v>
                </c:pt>
                <c:pt idx="1">
                  <c:v>6</c:v>
                </c:pt>
                <c:pt idx="2">
                  <c:v>1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D3-4289-8DFE-0A91CFC4B32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="1">
                <a:solidFill>
                  <a:schemeClr val="tx1">
                    <a:lumMod val="95000"/>
                    <a:lumOff val="5000"/>
                  </a:schemeClr>
                </a:solidFill>
              </a:rPr>
              <a:t>ASUNTOS</a:t>
            </a:r>
            <a:r>
              <a:rPr lang="es-MX" b="1" baseline="0">
                <a:solidFill>
                  <a:schemeClr val="tx1">
                    <a:lumMod val="95000"/>
                    <a:lumOff val="5000"/>
                  </a:schemeClr>
                </a:solidFill>
              </a:rPr>
              <a:t> POR PONENCIA </a:t>
            </a:r>
            <a:endParaRPr lang="es-MX" b="1">
              <a:solidFill>
                <a:schemeClr val="tx1">
                  <a:lumMod val="95000"/>
                  <a:lumOff val="5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4.2009579993813578E-2"/>
          <c:y val="0.12135785757752669"/>
          <c:w val="0.94033037722036794"/>
          <c:h val="0.727890797173624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'Asuntos por ponencia'!$B$8</c:f>
              <c:strCache>
                <c:ptCount val="1"/>
                <c:pt idx="0">
                  <c:v>PES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'Asuntos por ponencia'!$A$9:$A$13</c:f>
              <c:strCache>
                <c:ptCount val="5"/>
                <c:pt idx="0">
                  <c:v>Primera Ponencia</c:v>
                </c:pt>
                <c:pt idx="1">
                  <c:v>Segunda Ponencia</c:v>
                </c:pt>
                <c:pt idx="2">
                  <c:v>Tercera Ponencia</c:v>
                </c:pt>
                <c:pt idx="3">
                  <c:v>Pleno</c:v>
                </c:pt>
                <c:pt idx="4">
                  <c:v>Total</c:v>
                </c:pt>
              </c:strCache>
            </c:strRef>
          </c:cat>
          <c:val>
            <c:numRef>
              <c:f>'Asuntos por ponencia'!$B$9:$B$13</c:f>
              <c:numCache>
                <c:formatCode>General</c:formatCode>
                <c:ptCount val="5"/>
                <c:pt idx="0">
                  <c:v>3</c:v>
                </c:pt>
                <c:pt idx="1">
                  <c:v>2</c:v>
                </c:pt>
                <c:pt idx="2">
                  <c:v>3</c:v>
                </c:pt>
                <c:pt idx="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06-4416-9B5D-6068369AE604}"/>
            </c:ext>
          </c:extLst>
        </c:ser>
        <c:ser>
          <c:idx val="1"/>
          <c:order val="1"/>
          <c:tx>
            <c:strRef>
              <c:f>'Asuntos por ponencia'!$C$8</c:f>
              <c:strCache>
                <c:ptCount val="1"/>
                <c:pt idx="0">
                  <c:v>JPDC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'Asuntos por ponencia'!$A$9:$A$13</c:f>
              <c:strCache>
                <c:ptCount val="5"/>
                <c:pt idx="0">
                  <c:v>Primera Ponencia</c:v>
                </c:pt>
                <c:pt idx="1">
                  <c:v>Segunda Ponencia</c:v>
                </c:pt>
                <c:pt idx="2">
                  <c:v>Tercera Ponencia</c:v>
                </c:pt>
                <c:pt idx="3">
                  <c:v>Pleno</c:v>
                </c:pt>
                <c:pt idx="4">
                  <c:v>Total</c:v>
                </c:pt>
              </c:strCache>
            </c:strRef>
          </c:cat>
          <c:val>
            <c:numRef>
              <c:f>'Asuntos por ponencia'!$C$9:$C$13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06-4416-9B5D-6068369AE604}"/>
            </c:ext>
          </c:extLst>
        </c:ser>
        <c:ser>
          <c:idx val="2"/>
          <c:order val="2"/>
          <c:tx>
            <c:strRef>
              <c:f>'Asuntos por ponencia'!$E$8</c:f>
              <c:strCache>
                <c:ptCount val="1"/>
                <c:pt idx="0">
                  <c:v>JE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'Asuntos por ponencia'!$A$9:$A$13</c:f>
              <c:strCache>
                <c:ptCount val="5"/>
                <c:pt idx="0">
                  <c:v>Primera Ponencia</c:v>
                </c:pt>
                <c:pt idx="1">
                  <c:v>Segunda Ponencia</c:v>
                </c:pt>
                <c:pt idx="2">
                  <c:v>Tercera Ponencia</c:v>
                </c:pt>
                <c:pt idx="3">
                  <c:v>Pleno</c:v>
                </c:pt>
                <c:pt idx="4">
                  <c:v>Total</c:v>
                </c:pt>
              </c:strCache>
            </c:strRef>
          </c:cat>
          <c:val>
            <c:numRef>
              <c:f>'Asuntos por ponencia'!$E$9:$E$13</c:f>
              <c:numCache>
                <c:formatCode>General</c:formatCode>
                <c:ptCount val="5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06-4416-9B5D-6068369AE604}"/>
            </c:ext>
          </c:extLst>
        </c:ser>
        <c:ser>
          <c:idx val="3"/>
          <c:order val="3"/>
          <c:tx>
            <c:strRef>
              <c:f>'Asuntos por ponencia'!$F$8</c:f>
              <c:strCache>
                <c:ptCount val="1"/>
                <c:pt idx="0">
                  <c:v>AGP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'Asuntos por ponencia'!$A$9:$A$13</c:f>
              <c:strCache>
                <c:ptCount val="5"/>
                <c:pt idx="0">
                  <c:v>Primera Ponencia</c:v>
                </c:pt>
                <c:pt idx="1">
                  <c:v>Segunda Ponencia</c:v>
                </c:pt>
                <c:pt idx="2">
                  <c:v>Tercera Ponencia</c:v>
                </c:pt>
                <c:pt idx="3">
                  <c:v>Pleno</c:v>
                </c:pt>
                <c:pt idx="4">
                  <c:v>Total</c:v>
                </c:pt>
              </c:strCache>
            </c:strRef>
          </c:cat>
          <c:val>
            <c:numRef>
              <c:f>'Asuntos por ponencia'!$F$9:$F$13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B06-4416-9B5D-6068369AE604}"/>
            </c:ext>
          </c:extLst>
        </c:ser>
        <c:ser>
          <c:idx val="4"/>
          <c:order val="4"/>
          <c:tx>
            <c:strRef>
              <c:f>'Asuntos por ponencia'!$G$8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'Asuntos por ponencia'!$A$9:$A$13</c:f>
              <c:strCache>
                <c:ptCount val="5"/>
                <c:pt idx="0">
                  <c:v>Primera Ponencia</c:v>
                </c:pt>
                <c:pt idx="1">
                  <c:v>Segunda Ponencia</c:v>
                </c:pt>
                <c:pt idx="2">
                  <c:v>Tercera Ponencia</c:v>
                </c:pt>
                <c:pt idx="3">
                  <c:v>Pleno</c:v>
                </c:pt>
                <c:pt idx="4">
                  <c:v>Total</c:v>
                </c:pt>
              </c:strCache>
            </c:strRef>
          </c:cat>
          <c:val>
            <c:numRef>
              <c:f>'Asuntos por ponencia'!$G$9:$G$13</c:f>
              <c:numCache>
                <c:formatCode>General</c:formatCode>
                <c:ptCount val="5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2</c:v>
                </c:pt>
                <c:pt idx="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7A-4562-B375-3AF78A09BB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3370016"/>
        <c:axId val="1215910543"/>
      </c:barChart>
      <c:catAx>
        <c:axId val="1203370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15910543"/>
        <c:crosses val="autoZero"/>
        <c:auto val="1"/>
        <c:lblAlgn val="ctr"/>
        <c:lblOffset val="100"/>
        <c:noMultiLvlLbl val="0"/>
      </c:catAx>
      <c:valAx>
        <c:axId val="1215910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03370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ASUNTOS RECIBIDOS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'Asuntos Recibidos'!$B$7</c:f>
              <c:strCache>
                <c:ptCount val="1"/>
                <c:pt idx="0">
                  <c:v>Cantidad</c:v>
                </c:pt>
              </c:strCache>
            </c:strRef>
          </c:tx>
          <c:dPt>
            <c:idx val="0"/>
            <c:bubble3D val="0"/>
            <c:spPr>
              <a:solidFill>
                <a:srgbClr val="C4BC9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483-43D3-8F30-F728C3FD4121}"/>
              </c:ext>
            </c:extLst>
          </c:dPt>
          <c:dPt>
            <c:idx val="1"/>
            <c:bubble3D val="0"/>
            <c:spPr>
              <a:solidFill>
                <a:schemeClr val="accent5">
                  <a:lumMod val="75000"/>
                  <a:lumOff val="25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C14-49BE-A32D-65C614CC0E87}"/>
              </c:ext>
            </c:extLst>
          </c:dPt>
          <c:dPt>
            <c:idx val="2"/>
            <c:bubble3D val="0"/>
            <c:spPr>
              <a:solidFill>
                <a:schemeClr val="accent3">
                  <a:tint val="7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483-43D3-8F30-F728C3FD4121}"/>
              </c:ext>
            </c:extLst>
          </c:dPt>
          <c:dPt>
            <c:idx val="3"/>
            <c:bubble3D val="0"/>
            <c:spPr>
              <a:solidFill>
                <a:schemeClr val="accent3">
                  <a:tint val="9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483-43D3-8F30-F728C3FD4121}"/>
              </c:ext>
            </c:extLst>
          </c:dPt>
          <c:dPt>
            <c:idx val="4"/>
            <c:bubble3D val="0"/>
            <c:spPr>
              <a:solidFill>
                <a:schemeClr val="accent3">
                  <a:tint val="77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483-43D3-8F30-F728C3FD4121}"/>
              </c:ext>
            </c:extLst>
          </c:dPt>
          <c:dPt>
            <c:idx val="5"/>
            <c:bubble3D val="0"/>
            <c:spPr>
              <a:solidFill>
                <a:schemeClr val="accent3">
                  <a:tint val="54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dLbl>
              <c:idx val="0"/>
              <c:layout>
                <c:manualLayout>
                  <c:x val="7.1625344352617012E-2"/>
                  <c:y val="-5.58239304442617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83-43D3-8F30-F728C3FD4121}"/>
                </c:ext>
              </c:extLst>
            </c:dLbl>
            <c:dLbl>
              <c:idx val="1"/>
              <c:layout>
                <c:manualLayout>
                  <c:x val="7.897153351698806E-2"/>
                  <c:y val="5.58239304442617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14-49BE-A32D-65C614CC0E87}"/>
                </c:ext>
              </c:extLst>
            </c:dLbl>
            <c:dLbl>
              <c:idx val="2"/>
              <c:layout>
                <c:manualLayout>
                  <c:x val="-6.0606060606060642E-2"/>
                  <c:y val="-9.87654154013862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483-43D3-8F30-F728C3FD4121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'Asuntos Recibidos'!$A$8:$A$13</c:f>
              <c:strCache>
                <c:ptCount val="6"/>
                <c:pt idx="0">
                  <c:v>Procedimientos Especiales Sancionadores (PES)</c:v>
                </c:pt>
                <c:pt idx="1">
                  <c:v>Juicios para la protección de los derechos político - electorales del ciudadano (JPDC)</c:v>
                </c:pt>
                <c:pt idx="2">
                  <c:v>Recursos de Revisión</c:v>
                </c:pt>
                <c:pt idx="3">
                  <c:v>Juicicos Electorales (JE)</c:v>
                </c:pt>
                <c:pt idx="4">
                  <c:v>Asuntos Generales de Pleno</c:v>
                </c:pt>
                <c:pt idx="5">
                  <c:v>Total</c:v>
                </c:pt>
              </c:strCache>
            </c:strRef>
          </c:cat>
          <c:val>
            <c:numRef>
              <c:f>'Asuntos Recibidos'!$B$8:$B$13</c:f>
              <c:numCache>
                <c:formatCode>General</c:formatCode>
                <c:ptCount val="6"/>
                <c:pt idx="0">
                  <c:v>8</c:v>
                </c:pt>
                <c:pt idx="1">
                  <c:v>5</c:v>
                </c:pt>
                <c:pt idx="2">
                  <c:v>1</c:v>
                </c:pt>
                <c:pt idx="3">
                  <c:v>4</c:v>
                </c:pt>
                <c:pt idx="4">
                  <c:v>2</c:v>
                </c:pt>
                <c:pt idx="5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14-49BE-A32D-65C614CC0E8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TIPO DE PROMOVENTE O DENUNCIANTE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'Tipo de promovente'!$B$4:$B$5</c:f>
              <c:strCache>
                <c:ptCount val="2"/>
                <c:pt idx="0">
                  <c:v>TIPO DE PROMOVENTE O DENUNCIANTE</c:v>
                </c:pt>
                <c:pt idx="1">
                  <c:v>JPDC</c:v>
                </c:pt>
              </c:strCache>
            </c:strRef>
          </c:tx>
          <c:spPr>
            <a:solidFill>
              <a:schemeClr val="tx1">
                <a:lumMod val="85000"/>
                <a:lumOff val="15000"/>
              </a:schemeClr>
            </a:solidFill>
            <a:ln>
              <a:noFill/>
            </a:ln>
            <a:effectLst/>
          </c:spPr>
          <c:invertIfNegative val="0"/>
          <c:cat>
            <c:strRef>
              <c:f>'Tipo de promovente'!$A$6:$A$17</c:f>
              <c:strCache>
                <c:ptCount val="12"/>
                <c:pt idx="0">
                  <c:v>Ciudadano </c:v>
                </c:pt>
                <c:pt idx="1">
                  <c:v>Autoridad indígena </c:v>
                </c:pt>
                <c:pt idx="2">
                  <c:v>UTJCE DEL IEEG</c:v>
                </c:pt>
                <c:pt idx="3">
                  <c:v>Presidenta Municipal </c:v>
                </c:pt>
                <c:pt idx="4">
                  <c:v>Militante del PAN</c:v>
                </c:pt>
                <c:pt idx="5">
                  <c:v>MORENA</c:v>
                </c:pt>
                <c:pt idx="6">
                  <c:v>Por propio derecho </c:v>
                </c:pt>
                <c:pt idx="7">
                  <c:v>PAN </c:v>
                </c:pt>
                <c:pt idx="8">
                  <c:v>PRI</c:v>
                </c:pt>
                <c:pt idx="9">
                  <c:v> Regidor de ayuntamiento</c:v>
                </c:pt>
                <c:pt idx="10">
                  <c:v>Militante de morena </c:v>
                </c:pt>
                <c:pt idx="11">
                  <c:v>Total</c:v>
                </c:pt>
              </c:strCache>
            </c:strRef>
          </c:cat>
          <c:val>
            <c:numRef>
              <c:f>'Tipo de promovente'!$B$6:$B$17</c:f>
              <c:numCache>
                <c:formatCode>General</c:formatCode>
                <c:ptCount val="12"/>
                <c:pt idx="1">
                  <c:v>1</c:v>
                </c:pt>
                <c:pt idx="4">
                  <c:v>2</c:v>
                </c:pt>
                <c:pt idx="6">
                  <c:v>1</c:v>
                </c:pt>
                <c:pt idx="10">
                  <c:v>1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D3-4741-B023-19E94423DE1C}"/>
            </c:ext>
          </c:extLst>
        </c:ser>
        <c:ser>
          <c:idx val="1"/>
          <c:order val="1"/>
          <c:tx>
            <c:strRef>
              <c:f>'Tipo de promovente'!$C$4:$C$5</c:f>
              <c:strCache>
                <c:ptCount val="2"/>
                <c:pt idx="0">
                  <c:v>TIPO DE PROMOVENTE O DENUNCIANTE</c:v>
                </c:pt>
                <c:pt idx="1">
                  <c:v>PES</c:v>
                </c:pt>
              </c:strCache>
            </c:strRef>
          </c:tx>
          <c:spPr>
            <a:solidFill>
              <a:srgbClr val="C4BC96"/>
            </a:solidFill>
            <a:ln>
              <a:noFill/>
            </a:ln>
            <a:effectLst/>
          </c:spPr>
          <c:invertIfNegative val="0"/>
          <c:cat>
            <c:strRef>
              <c:f>'Tipo de promovente'!$A$6:$A$17</c:f>
              <c:strCache>
                <c:ptCount val="12"/>
                <c:pt idx="0">
                  <c:v>Ciudadano </c:v>
                </c:pt>
                <c:pt idx="1">
                  <c:v>Autoridad indígena </c:v>
                </c:pt>
                <c:pt idx="2">
                  <c:v>UTJCE DEL IEEG</c:v>
                </c:pt>
                <c:pt idx="3">
                  <c:v>Presidenta Municipal </c:v>
                </c:pt>
                <c:pt idx="4">
                  <c:v>Militante del PAN</c:v>
                </c:pt>
                <c:pt idx="5">
                  <c:v>MORENA</c:v>
                </c:pt>
                <c:pt idx="6">
                  <c:v>Por propio derecho </c:v>
                </c:pt>
                <c:pt idx="7">
                  <c:v>PAN </c:v>
                </c:pt>
                <c:pt idx="8">
                  <c:v>PRI</c:v>
                </c:pt>
                <c:pt idx="9">
                  <c:v> Regidor de ayuntamiento</c:v>
                </c:pt>
                <c:pt idx="10">
                  <c:v>Militante de morena </c:v>
                </c:pt>
                <c:pt idx="11">
                  <c:v>Total</c:v>
                </c:pt>
              </c:strCache>
            </c:strRef>
          </c:cat>
          <c:val>
            <c:numRef>
              <c:f>'Tipo de promovente'!$C$6:$C$17</c:f>
              <c:numCache>
                <c:formatCode>General</c:formatCode>
                <c:ptCount val="12"/>
                <c:pt idx="2">
                  <c:v>4</c:v>
                </c:pt>
                <c:pt idx="3">
                  <c:v>2</c:v>
                </c:pt>
                <c:pt idx="7">
                  <c:v>2</c:v>
                </c:pt>
                <c:pt idx="1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D3-4741-B023-19E94423DE1C}"/>
            </c:ext>
          </c:extLst>
        </c:ser>
        <c:ser>
          <c:idx val="2"/>
          <c:order val="2"/>
          <c:tx>
            <c:strRef>
              <c:f>'Tipo de promovente'!$E$4:$E$5</c:f>
              <c:strCache>
                <c:ptCount val="2"/>
                <c:pt idx="0">
                  <c:v>TIPO DE PROMOVENTE O DENUNCIANTE</c:v>
                </c:pt>
                <c:pt idx="1">
                  <c:v>JE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'Tipo de promovente'!$A$6:$A$17</c:f>
              <c:strCache>
                <c:ptCount val="12"/>
                <c:pt idx="0">
                  <c:v>Ciudadano </c:v>
                </c:pt>
                <c:pt idx="1">
                  <c:v>Autoridad indígena </c:v>
                </c:pt>
                <c:pt idx="2">
                  <c:v>UTJCE DEL IEEG</c:v>
                </c:pt>
                <c:pt idx="3">
                  <c:v>Presidenta Municipal </c:v>
                </c:pt>
                <c:pt idx="4">
                  <c:v>Militante del PAN</c:v>
                </c:pt>
                <c:pt idx="5">
                  <c:v>MORENA</c:v>
                </c:pt>
                <c:pt idx="6">
                  <c:v>Por propio derecho </c:v>
                </c:pt>
                <c:pt idx="7">
                  <c:v>PAN </c:v>
                </c:pt>
                <c:pt idx="8">
                  <c:v>PRI</c:v>
                </c:pt>
                <c:pt idx="9">
                  <c:v> Regidor de ayuntamiento</c:v>
                </c:pt>
                <c:pt idx="10">
                  <c:v>Militante de morena </c:v>
                </c:pt>
                <c:pt idx="11">
                  <c:v>Total</c:v>
                </c:pt>
              </c:strCache>
            </c:strRef>
          </c:cat>
          <c:val>
            <c:numRef>
              <c:f>'Tipo de promovente'!$E$6:$E$17</c:f>
              <c:numCache>
                <c:formatCode>General</c:formatCode>
                <c:ptCount val="12"/>
                <c:pt idx="0">
                  <c:v>1</c:v>
                </c:pt>
                <c:pt idx="8">
                  <c:v>2</c:v>
                </c:pt>
                <c:pt idx="9">
                  <c:v>1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D3-4741-B023-19E94423DE1C}"/>
            </c:ext>
          </c:extLst>
        </c:ser>
        <c:ser>
          <c:idx val="3"/>
          <c:order val="3"/>
          <c:tx>
            <c:strRef>
              <c:f>'Tipo de promovente'!$F$4:$F$5</c:f>
              <c:strCache>
                <c:ptCount val="2"/>
                <c:pt idx="0">
                  <c:v>TIPO DE PROMOVENTE O DENUNCIANTE</c:v>
                </c:pt>
                <c:pt idx="1">
                  <c:v>AGP</c:v>
                </c:pt>
              </c:strCache>
            </c:strRef>
          </c:tx>
          <c:spPr>
            <a:solidFill>
              <a:schemeClr val="accent3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'Tipo de promovente'!$A$6:$A$17</c:f>
              <c:strCache>
                <c:ptCount val="12"/>
                <c:pt idx="0">
                  <c:v>Ciudadano </c:v>
                </c:pt>
                <c:pt idx="1">
                  <c:v>Autoridad indígena </c:v>
                </c:pt>
                <c:pt idx="2">
                  <c:v>UTJCE DEL IEEG</c:v>
                </c:pt>
                <c:pt idx="3">
                  <c:v>Presidenta Municipal </c:v>
                </c:pt>
                <c:pt idx="4">
                  <c:v>Militante del PAN</c:v>
                </c:pt>
                <c:pt idx="5">
                  <c:v>MORENA</c:v>
                </c:pt>
                <c:pt idx="6">
                  <c:v>Por propio derecho </c:v>
                </c:pt>
                <c:pt idx="7">
                  <c:v>PAN </c:v>
                </c:pt>
                <c:pt idx="8">
                  <c:v>PRI</c:v>
                </c:pt>
                <c:pt idx="9">
                  <c:v> Regidor de ayuntamiento</c:v>
                </c:pt>
                <c:pt idx="10">
                  <c:v>Militante de morena </c:v>
                </c:pt>
                <c:pt idx="11">
                  <c:v>Total</c:v>
                </c:pt>
              </c:strCache>
            </c:strRef>
          </c:cat>
          <c:val>
            <c:numRef>
              <c:f>'Tipo de promovente'!$F$6:$F$17</c:f>
              <c:numCache>
                <c:formatCode>General</c:formatCode>
                <c:ptCount val="12"/>
                <c:pt idx="1">
                  <c:v>1</c:v>
                </c:pt>
                <c:pt idx="6">
                  <c:v>1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D3-4741-B023-19E94423DE1C}"/>
            </c:ext>
          </c:extLst>
        </c:ser>
        <c:ser>
          <c:idx val="4"/>
          <c:order val="4"/>
          <c:tx>
            <c:strRef>
              <c:f>'Tipo de promovente'!$G$4:$G$5</c:f>
              <c:strCache>
                <c:ptCount val="2"/>
                <c:pt idx="0">
                  <c:v>TIPO DE PROMOVENTE O DENUNCIANTE</c:v>
                </c:pt>
                <c:pt idx="1">
                  <c:v>Total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cat>
            <c:strRef>
              <c:f>'Tipo de promovente'!$A$6:$A$17</c:f>
              <c:strCache>
                <c:ptCount val="12"/>
                <c:pt idx="0">
                  <c:v>Ciudadano </c:v>
                </c:pt>
                <c:pt idx="1">
                  <c:v>Autoridad indígena </c:v>
                </c:pt>
                <c:pt idx="2">
                  <c:v>UTJCE DEL IEEG</c:v>
                </c:pt>
                <c:pt idx="3">
                  <c:v>Presidenta Municipal </c:v>
                </c:pt>
                <c:pt idx="4">
                  <c:v>Militante del PAN</c:v>
                </c:pt>
                <c:pt idx="5">
                  <c:v>MORENA</c:v>
                </c:pt>
                <c:pt idx="6">
                  <c:v>Por propio derecho </c:v>
                </c:pt>
                <c:pt idx="7">
                  <c:v>PAN </c:v>
                </c:pt>
                <c:pt idx="8">
                  <c:v>PRI</c:v>
                </c:pt>
                <c:pt idx="9">
                  <c:v> Regidor de ayuntamiento</c:v>
                </c:pt>
                <c:pt idx="10">
                  <c:v>Militante de morena </c:v>
                </c:pt>
                <c:pt idx="11">
                  <c:v>Total</c:v>
                </c:pt>
              </c:strCache>
            </c:strRef>
          </c:cat>
          <c:val>
            <c:numRef>
              <c:f>'Tipo de promovente'!$G$6:$G$17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20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4-4DD3-4741-B023-19E94423D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19732351"/>
        <c:axId val="1195884752"/>
        <c:extLst/>
      </c:barChart>
      <c:catAx>
        <c:axId val="1219732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95884752"/>
        <c:crosses val="autoZero"/>
        <c:auto val="1"/>
        <c:lblAlgn val="ctr"/>
        <c:lblOffset val="100"/>
        <c:noMultiLvlLbl val="0"/>
      </c:catAx>
      <c:valAx>
        <c:axId val="1195884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19732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="1"/>
              <a:t>SENTIDO</a:t>
            </a:r>
            <a:r>
              <a:rPr lang="es-MX" b="1" baseline="0"/>
              <a:t> DE LAS RESOLUCIONES JPDC  Y APEG (INCLUYE ACUMULADOS)</a:t>
            </a:r>
          </a:p>
          <a:p>
            <a:pPr>
              <a:defRPr b="1"/>
            </a:pPr>
            <a:endParaRPr lang="es-MX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22315777461455763"/>
          <c:y val="6.3199135310816112E-2"/>
          <c:w val="0.74547685543883668"/>
          <c:h val="0.8582945787605352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'Sentido de la resolución '!$A$7</c:f>
              <c:strCache>
                <c:ptCount val="1"/>
                <c:pt idx="0">
                  <c:v>JPDC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'Sentido de la resolución '!$B$5:$H$6</c:f>
              <c:strCache>
                <c:ptCount val="6"/>
                <c:pt idx="0">
                  <c:v>Confirma</c:v>
                </c:pt>
                <c:pt idx="1">
                  <c:v>Revoca</c:v>
                </c:pt>
                <c:pt idx="2">
                  <c:v>Existente la omisión reclamada</c:v>
                </c:pt>
                <c:pt idx="3">
                  <c:v>Desecha</c:v>
                </c:pt>
                <c:pt idx="4">
                  <c:v>Reencauza al IEEG</c:v>
                </c:pt>
                <c:pt idx="5">
                  <c:v>Total</c:v>
                </c:pt>
              </c:strCache>
            </c:strRef>
          </c:cat>
          <c:val>
            <c:numRef>
              <c:f>'Sentido de la resolución '!$B$7:$G$7</c:f>
              <c:numCache>
                <c:formatCode>General</c:formatCode>
                <c:ptCount val="6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38-458C-9C1E-C64F35613F5A}"/>
            </c:ext>
          </c:extLst>
        </c:ser>
        <c:ser>
          <c:idx val="1"/>
          <c:order val="1"/>
          <c:tx>
            <c:strRef>
              <c:f>'Sentido de la resolución '!$A$10</c:f>
              <c:strCache>
                <c:ptCount val="1"/>
                <c:pt idx="0">
                  <c:v>Asuntos Generales de Pleno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'Sentido de la resolución '!$B$5:$H$6</c:f>
              <c:strCache>
                <c:ptCount val="6"/>
                <c:pt idx="0">
                  <c:v>Confirma</c:v>
                </c:pt>
                <c:pt idx="1">
                  <c:v>Revoca</c:v>
                </c:pt>
                <c:pt idx="2">
                  <c:v>Existente la omisión reclamada</c:v>
                </c:pt>
                <c:pt idx="3">
                  <c:v>Desecha</c:v>
                </c:pt>
                <c:pt idx="4">
                  <c:v>Reencauza al IEEG</c:v>
                </c:pt>
                <c:pt idx="5">
                  <c:v>Total</c:v>
                </c:pt>
              </c:strCache>
            </c:strRef>
          </c:cat>
          <c:val>
            <c:numRef>
              <c:f>'Sentido de la resolución '!$B$10:$G$10</c:f>
              <c:numCache>
                <c:formatCode>General</c:formatCode>
                <c:ptCount val="6"/>
                <c:pt idx="3">
                  <c:v>1</c:v>
                </c:pt>
                <c:pt idx="4">
                  <c:v>1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FA-4886-8F1C-73E0C865832E}"/>
            </c:ext>
          </c:extLst>
        </c:ser>
        <c:ser>
          <c:idx val="2"/>
          <c:order val="2"/>
          <c:tx>
            <c:strRef>
              <c:f>'Sentido de la resolución '!$A$11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5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f>'Sentido de la resolución '!$B$5:$H$6</c:f>
              <c:strCache>
                <c:ptCount val="6"/>
                <c:pt idx="0">
                  <c:v>Confirma</c:v>
                </c:pt>
                <c:pt idx="1">
                  <c:v>Revoca</c:v>
                </c:pt>
                <c:pt idx="2">
                  <c:v>Existente la omisión reclamada</c:v>
                </c:pt>
                <c:pt idx="3">
                  <c:v>Desecha</c:v>
                </c:pt>
                <c:pt idx="4">
                  <c:v>Reencauza al IEEG</c:v>
                </c:pt>
                <c:pt idx="5">
                  <c:v>Total</c:v>
                </c:pt>
              </c:strCache>
            </c:strRef>
          </c:cat>
          <c:val>
            <c:numRef>
              <c:f>'Sentido de la resolución '!$B$11:$G$11</c:f>
              <c:numCache>
                <c:formatCode>General</c:formatCode>
                <c:ptCount val="6"/>
                <c:pt idx="0">
                  <c:v>5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FA-4886-8F1C-73E0C8658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00464768"/>
        <c:axId val="896586160"/>
      </c:barChart>
      <c:catAx>
        <c:axId val="9004647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96586160"/>
        <c:crosses val="autoZero"/>
        <c:auto val="1"/>
        <c:lblAlgn val="ctr"/>
        <c:lblOffset val="100"/>
        <c:noMultiLvlLbl val="0"/>
      </c:catAx>
      <c:valAx>
        <c:axId val="896586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00464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="1"/>
              <a:t>SENTIDO</a:t>
            </a:r>
            <a:r>
              <a:rPr lang="es-MX" b="1" baseline="0"/>
              <a:t> DE LA RESOLUCIÓN (P</a:t>
            </a:r>
            <a:r>
              <a:rPr lang="es-MX" b="1"/>
              <a:t>ES)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'Sentido de la resolución '!$A$14:$G$14</c:f>
              <c:strCache>
                <c:ptCount val="7"/>
                <c:pt idx="0">
                  <c:v>Reposición, existencia e inexistencia</c:v>
                </c:pt>
                <c:pt idx="1">
                  <c:v>Existencia e inexistencia </c:v>
                </c:pt>
                <c:pt idx="2">
                  <c:v>Parcialmente existente,multa, se da por concluido e inexistente </c:v>
                </c:pt>
                <c:pt idx="3">
                  <c:v> Inexistencia</c:v>
                </c:pt>
                <c:pt idx="4">
                  <c:v>Existencia, se da por concluido, medidas de reparación integral del daño e inexistencia </c:v>
                </c:pt>
                <c:pt idx="5">
                  <c:v>Existencia, amonestación pública y medidas de reparación integral </c:v>
                </c:pt>
                <c:pt idx="6">
                  <c:v>Total </c:v>
                </c:pt>
              </c:strCache>
            </c:strRef>
          </c:cat>
          <c:val>
            <c:numRef>
              <c:f>'Sentido de la resolución '!$A$15:$G$15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5</c:v>
                </c:pt>
                <c:pt idx="4">
                  <c:v>1</c:v>
                </c:pt>
                <c:pt idx="5">
                  <c:v>4</c:v>
                </c:pt>
                <c:pt idx="6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AB-4AF7-8707-AA89A848D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60743936"/>
        <c:axId val="900667968"/>
      </c:barChart>
      <c:catAx>
        <c:axId val="7607439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00667968"/>
        <c:crosses val="autoZero"/>
        <c:auto val="1"/>
        <c:lblAlgn val="ctr"/>
        <c:lblOffset val="100"/>
        <c:noMultiLvlLbl val="0"/>
      </c:catAx>
      <c:valAx>
        <c:axId val="900667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60743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="1"/>
              <a:t>SENTIDO</a:t>
            </a:r>
            <a:r>
              <a:rPr lang="es-MX" b="1" baseline="0"/>
              <a:t> DE LA RESOLUCIÓN JUICIOS LABORALES</a:t>
            </a:r>
            <a:endParaRPr lang="es-MX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'Sentido de la resolución '!$A$19:$D$19</c:f>
              <c:strCache>
                <c:ptCount val="4"/>
                <c:pt idx="0">
                  <c:v>Se declaran improcedentes las prestaciones demandadas por la actora y se absuelve al IEEG</c:v>
                </c:pt>
                <c:pt idx="1">
                  <c:v>Se condena al IEEG al pago de las horas extraordinarias laboradas en favor de la promovente </c:v>
                </c:pt>
                <c:pt idx="2">
                  <c:v>Procedente el pago de horas extras, improcedentes el resto de las prestaciones</c:v>
                </c:pt>
                <c:pt idx="3">
                  <c:v>Total </c:v>
                </c:pt>
              </c:strCache>
            </c:strRef>
          </c:cat>
          <c:val>
            <c:numRef>
              <c:f>'Sentido de la resolución '!$A$20:$D$20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'Sentido de la resolución 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959-4611-AC45-4845558CA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60743936"/>
        <c:axId val="900667968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solidFill>
                    <a:schemeClr val="accent3">
                      <a:tint val="77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'Sentido de la resolución '!$A$19:$D$19</c15:sqref>
                        </c15:formulaRef>
                      </c:ext>
                    </c:extLst>
                    <c:strCache>
                      <c:ptCount val="4"/>
                      <c:pt idx="0">
                        <c:v>Se declaran improcedentes las prestaciones demandadas por la actora y se absuelve al IEEG</c:v>
                      </c:pt>
                      <c:pt idx="1">
                        <c:v>Se condena al IEEG al pago de las horas extraordinarias laboradas en favor de la promovente </c:v>
                      </c:pt>
                      <c:pt idx="2">
                        <c:v>Procedente el pago de horas extras, improcedentes el resto de las prestaciones</c:v>
                      </c:pt>
                      <c:pt idx="3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'Sentido de la resolución '!$A$21:$D$21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</c:v>
                      </c:pt>
                      <c:pt idx="1">
                        <c:v>1</c:v>
                      </c:pt>
                      <c:pt idx="2">
                        <c:v>1</c:v>
                      </c:pt>
                      <c:pt idx="3">
                        <c:v>3</c:v>
                      </c:pt>
                    </c:numCache>
                  </c:numRef>
                </c:val>
                <c:extLst>
                  <c:ext uri="{02D57815-91ED-43cb-92C2-25804820EDAC}">
                    <c15:filteredSeriesTitle>
                      <c15:tx>
                        <c:strRef>
                          <c:extLst>
                            <c:ext uri="{02D57815-91ED-43cb-92C2-25804820EDAC}">
                              <c15:formulaRef>
                                <c15:sqref>'Sentido de la resolución '!#REF!</c15:sqref>
                              </c15:formulaRef>
                            </c:ext>
                          </c:extLst>
                          <c:strCache>
                            <c:ptCount val="1"/>
                            <c:pt idx="0">
                              <c:v>#REF!</c:v>
                            </c:pt>
                          </c:strCache>
                        </c:strRef>
                      </c15:tx>
                    </c15:filteredSeriesTitle>
                  </c:ext>
                  <c:ext xmlns:c16="http://schemas.microsoft.com/office/drawing/2014/chart" uri="{C3380CC4-5D6E-409C-BE32-E72D297353CC}">
                    <c16:uniqueId val="{00000001-7959-4611-AC45-4845558CA76C}"/>
                  </c:ext>
                </c:extLst>
              </c15:ser>
            </c15:filteredBarSeries>
          </c:ext>
        </c:extLst>
      </c:barChart>
      <c:catAx>
        <c:axId val="7607439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00667968"/>
        <c:crosses val="autoZero"/>
        <c:auto val="1"/>
        <c:lblAlgn val="ctr"/>
        <c:lblOffset val="100"/>
        <c:noMultiLvlLbl val="0"/>
      </c:catAx>
      <c:valAx>
        <c:axId val="900667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60743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5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6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7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519112</xdr:colOff>
      <xdr:row>3</xdr:row>
      <xdr:rowOff>138111</xdr:rowOff>
    </xdr:from>
    <xdr:to>
      <xdr:col>12</xdr:col>
      <xdr:colOff>514350</xdr:colOff>
      <xdr:row>22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9052631-757B-717A-4766-3AC208BFD1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557212</xdr:colOff>
      <xdr:row>5</xdr:row>
      <xdr:rowOff>4761</xdr:rowOff>
    </xdr:from>
    <xdr:to>
      <xdr:col>16</xdr:col>
      <xdr:colOff>171450</xdr:colOff>
      <xdr:row>23</xdr:row>
      <xdr:rowOff>180974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16B9250-6B1E-18CE-8027-886D3E81B7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723900</xdr:colOff>
      <xdr:row>5</xdr:row>
      <xdr:rowOff>23812</xdr:rowOff>
    </xdr:from>
    <xdr:to>
      <xdr:col>12</xdr:col>
      <xdr:colOff>19050</xdr:colOff>
      <xdr:row>13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9F0E2FE-18DE-97CA-A835-5D891715CF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139699</xdr:colOff>
      <xdr:row>18</xdr:row>
      <xdr:rowOff>38100</xdr:rowOff>
    </xdr:from>
    <xdr:to>
      <xdr:col>7</xdr:col>
      <xdr:colOff>279400</xdr:colOff>
      <xdr:row>34</xdr:row>
      <xdr:rowOff>50800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63BC0AB-B247-703A-59DB-12AFE766FF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1381125</xdr:colOff>
      <xdr:row>3</xdr:row>
      <xdr:rowOff>19050</xdr:rowOff>
    </xdr:from>
    <xdr:to>
      <xdr:col>18</xdr:col>
      <xdr:colOff>571499</xdr:colOff>
      <xdr:row>30</xdr:row>
      <xdr:rowOff>28576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3DEC61C-624D-1F96-36F9-094A8C1F31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104775</xdr:colOff>
      <xdr:row>27</xdr:row>
      <xdr:rowOff>71437</xdr:rowOff>
    </xdr:from>
    <xdr:to>
      <xdr:col>9</xdr:col>
      <xdr:colOff>657225</xdr:colOff>
      <xdr:row>54</xdr:row>
      <xdr:rowOff>85725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B479832-2C53-F3BB-1D62-4660633CF5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0</xdr:colOff>
      <xdr:row>32</xdr:row>
      <xdr:rowOff>2382</xdr:rowOff>
    </xdr:from>
    <xdr:to>
      <xdr:col>23</xdr:col>
      <xdr:colOff>731044</xdr:colOff>
      <xdr:row>59</xdr:row>
      <xdr:rowOff>16670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ADECB532-8626-4EFE-B211-151ADE2A47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COLORES">
      <a:dk1>
        <a:sysClr val="windowText" lastClr="000000"/>
      </a:dk1>
      <a:lt1>
        <a:sysClr val="window" lastClr="FFFFFF"/>
      </a:lt1>
      <a:dk2>
        <a:srgbClr val="757070"/>
      </a:dk2>
      <a:lt2>
        <a:srgbClr val="7F6000"/>
      </a:lt2>
      <a:accent1>
        <a:srgbClr val="EAEBD1"/>
      </a:accent1>
      <a:accent2>
        <a:srgbClr val="9A470E"/>
      </a:accent2>
      <a:accent3>
        <a:srgbClr val="99B19C"/>
      </a:accent3>
      <a:accent4>
        <a:srgbClr val="AEABAB"/>
      </a:accent4>
      <a:accent5>
        <a:srgbClr val="171616"/>
      </a:accent5>
      <a:accent6>
        <a:srgbClr val="A5A155"/>
      </a:accent6>
      <a:hlink>
        <a:srgbClr val="704C0A"/>
      </a:hlink>
      <a:folHlink>
        <a:srgbClr val="E2EFD9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COLORES">
    <a:dk1>
      <a:sysClr val="windowText" lastClr="000000"/>
    </a:dk1>
    <a:lt1>
      <a:sysClr val="window" lastClr="FFFFFF"/>
    </a:lt1>
    <a:dk2>
      <a:srgbClr val="757070"/>
    </a:dk2>
    <a:lt2>
      <a:srgbClr val="7F6000"/>
    </a:lt2>
    <a:accent1>
      <a:srgbClr val="EAEBD1"/>
    </a:accent1>
    <a:accent2>
      <a:srgbClr val="9A470E"/>
    </a:accent2>
    <a:accent3>
      <a:srgbClr val="99B19C"/>
    </a:accent3>
    <a:accent4>
      <a:srgbClr val="AEABAB"/>
    </a:accent4>
    <a:accent5>
      <a:srgbClr val="171616"/>
    </a:accent5>
    <a:accent6>
      <a:srgbClr val="A5A155"/>
    </a:accent6>
    <a:hlink>
      <a:srgbClr val="704C0A"/>
    </a:hlink>
    <a:folHlink>
      <a:srgbClr val="E2EFD9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BED78-5E39-4130-8FCB-3838D88CC01A}">
  <dimension ref="A1:R27"/>
  <sheetViews>
    <sheetView workbookViewId="0">
      <selection activeCell="B14" sqref="B14"/>
    </sheetView>
  </sheetViews>
  <sheetFormatPr baseColWidth="10" defaultRowHeight="15" x14ac:dyDescent="0.25"/>
  <cols>
    <col min="1" max="1" width="20.5703125" customWidth="1"/>
    <col min="2" max="2" width="14" customWidth="1"/>
  </cols>
  <sheetData>
    <row r="1" spans="1:18" ht="15.75" x14ac:dyDescent="0.25">
      <c r="A1" s="28" t="s">
        <v>10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</row>
    <row r="2" spans="1:18" ht="15.75" customHeight="1" x14ac:dyDescent="0.25">
      <c r="A2" s="28" t="s">
        <v>30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</row>
    <row r="6" spans="1:18" x14ac:dyDescent="0.25">
      <c r="A6" s="27" t="s">
        <v>13</v>
      </c>
      <c r="B6" s="27"/>
    </row>
    <row r="7" spans="1:18" ht="27" x14ac:dyDescent="0.25">
      <c r="A7" s="3" t="s">
        <v>8</v>
      </c>
      <c r="B7" s="3" t="s">
        <v>0</v>
      </c>
    </row>
    <row r="8" spans="1:18" x14ac:dyDescent="0.25">
      <c r="A8" s="2" t="s">
        <v>2</v>
      </c>
      <c r="B8" s="24">
        <v>13</v>
      </c>
    </row>
    <row r="9" spans="1:18" x14ac:dyDescent="0.25">
      <c r="A9" s="2" t="s">
        <v>1</v>
      </c>
      <c r="B9" s="24">
        <v>6</v>
      </c>
    </row>
    <row r="10" spans="1:18" x14ac:dyDescent="0.25">
      <c r="A10" s="2" t="s">
        <v>32</v>
      </c>
      <c r="B10" s="24">
        <v>1</v>
      </c>
    </row>
    <row r="11" spans="1:18" x14ac:dyDescent="0.25">
      <c r="A11" s="2" t="s">
        <v>34</v>
      </c>
      <c r="B11" s="24">
        <v>3</v>
      </c>
    </row>
    <row r="12" spans="1:18" x14ac:dyDescent="0.25">
      <c r="A12" s="2" t="s">
        <v>35</v>
      </c>
      <c r="B12" s="24">
        <v>3</v>
      </c>
    </row>
    <row r="13" spans="1:18" x14ac:dyDescent="0.25">
      <c r="A13" s="2" t="s">
        <v>18</v>
      </c>
      <c r="B13" s="24">
        <v>2</v>
      </c>
    </row>
    <row r="14" spans="1:18" ht="29.25" customHeight="1" thickBot="1" x14ac:dyDescent="0.3">
      <c r="A14" s="17" t="s">
        <v>9</v>
      </c>
      <c r="B14" s="18">
        <f>SUM(B8:B13)</f>
        <v>28</v>
      </c>
    </row>
    <row r="27" spans="1:1" x14ac:dyDescent="0.25">
      <c r="A27" s="25" t="s">
        <v>24</v>
      </c>
    </row>
  </sheetData>
  <mergeCells count="3">
    <mergeCell ref="A6:B6"/>
    <mergeCell ref="A1:R1"/>
    <mergeCell ref="A2:R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B3266-1E24-4833-9AEE-624322CAC358}">
  <dimension ref="A1:R29"/>
  <sheetViews>
    <sheetView workbookViewId="0">
      <selection activeCell="A10" sqref="A10:XFD10"/>
    </sheetView>
  </sheetViews>
  <sheetFormatPr baseColWidth="10" defaultRowHeight="15" x14ac:dyDescent="0.25"/>
  <cols>
    <col min="1" max="1" width="20.28515625" customWidth="1"/>
  </cols>
  <sheetData>
    <row r="1" spans="1:18" ht="15.75" x14ac:dyDescent="0.25">
      <c r="A1" s="28" t="s">
        <v>10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</row>
    <row r="2" spans="1:18" ht="15.75" customHeight="1" x14ac:dyDescent="0.25">
      <c r="A2" s="28" t="s">
        <v>30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</row>
    <row r="6" spans="1:18" x14ac:dyDescent="0.25">
      <c r="A6" s="1"/>
      <c r="B6" s="1"/>
      <c r="C6" s="1"/>
      <c r="D6" s="1"/>
      <c r="E6" s="1"/>
      <c r="F6" s="1"/>
      <c r="G6" s="1"/>
    </row>
    <row r="7" spans="1:18" x14ac:dyDescent="0.25">
      <c r="A7" s="29" t="s">
        <v>19</v>
      </c>
      <c r="B7" s="30"/>
      <c r="C7" s="30"/>
      <c r="D7" s="30"/>
      <c r="E7" s="30"/>
      <c r="F7" s="30"/>
      <c r="G7" s="31"/>
    </row>
    <row r="8" spans="1:18" ht="40.5" x14ac:dyDescent="0.25">
      <c r="A8" s="3" t="s">
        <v>14</v>
      </c>
      <c r="B8" s="3" t="s">
        <v>2</v>
      </c>
      <c r="C8" s="3" t="s">
        <v>1</v>
      </c>
      <c r="D8" s="3" t="s">
        <v>36</v>
      </c>
      <c r="E8" s="3" t="s">
        <v>17</v>
      </c>
      <c r="F8" s="3" t="s">
        <v>18</v>
      </c>
      <c r="G8" s="4" t="s">
        <v>9</v>
      </c>
    </row>
    <row r="9" spans="1:18" x14ac:dyDescent="0.25">
      <c r="A9" s="2" t="s">
        <v>4</v>
      </c>
      <c r="B9" s="2">
        <v>3</v>
      </c>
      <c r="C9" s="2">
        <v>1</v>
      </c>
      <c r="D9" s="2">
        <v>0</v>
      </c>
      <c r="E9" s="2">
        <v>2</v>
      </c>
      <c r="F9" s="2">
        <v>0</v>
      </c>
      <c r="G9" s="5">
        <f>SUM(B9:F9)</f>
        <v>6</v>
      </c>
    </row>
    <row r="10" spans="1:18" x14ac:dyDescent="0.25">
      <c r="A10" s="2" t="s">
        <v>5</v>
      </c>
      <c r="B10" s="2">
        <v>2</v>
      </c>
      <c r="C10" s="2">
        <v>2</v>
      </c>
      <c r="D10" s="2">
        <v>1</v>
      </c>
      <c r="E10" s="2">
        <v>1</v>
      </c>
      <c r="F10" s="2">
        <v>0</v>
      </c>
      <c r="G10" s="5">
        <f>SUM(B10:F10)</f>
        <v>6</v>
      </c>
    </row>
    <row r="11" spans="1:18" x14ac:dyDescent="0.25">
      <c r="A11" s="2" t="s">
        <v>6</v>
      </c>
      <c r="B11" s="2">
        <v>3</v>
      </c>
      <c r="C11" s="2">
        <v>2</v>
      </c>
      <c r="D11" s="2">
        <v>0</v>
      </c>
      <c r="E11" s="2">
        <v>1</v>
      </c>
      <c r="F11" s="2">
        <v>0</v>
      </c>
      <c r="G11" s="5">
        <f>SUM(B11:F11)</f>
        <v>6</v>
      </c>
    </row>
    <row r="12" spans="1:18" ht="15.75" thickBot="1" x14ac:dyDescent="0.3">
      <c r="A12" s="10" t="s">
        <v>26</v>
      </c>
      <c r="B12" s="10"/>
      <c r="C12" s="10"/>
      <c r="D12" s="10"/>
      <c r="E12" s="10"/>
      <c r="F12" s="10">
        <v>2</v>
      </c>
      <c r="G12" s="11">
        <f>SUM(B12:F12)</f>
        <v>2</v>
      </c>
    </row>
    <row r="13" spans="1:18" ht="24" customHeight="1" thickBot="1" x14ac:dyDescent="0.3">
      <c r="A13" s="13" t="s">
        <v>9</v>
      </c>
      <c r="B13" s="16">
        <f t="shared" ref="B13:G13" si="0">SUM(B9:B12)</f>
        <v>8</v>
      </c>
      <c r="C13" s="16">
        <f t="shared" si="0"/>
        <v>5</v>
      </c>
      <c r="D13" s="16">
        <f>SUM(D9:D12)</f>
        <v>1</v>
      </c>
      <c r="E13" s="16">
        <f t="shared" si="0"/>
        <v>4</v>
      </c>
      <c r="F13" s="16">
        <f>SUM(F9:F12)</f>
        <v>2</v>
      </c>
      <c r="G13" s="12">
        <f t="shared" si="0"/>
        <v>20</v>
      </c>
    </row>
    <row r="14" spans="1:18" x14ac:dyDescent="0.25">
      <c r="A14" s="1"/>
      <c r="B14" s="1"/>
      <c r="C14" s="1"/>
      <c r="D14" s="1"/>
      <c r="E14" s="1"/>
      <c r="F14" s="1"/>
      <c r="G14" s="1"/>
    </row>
    <row r="29" spans="1:1" x14ac:dyDescent="0.25">
      <c r="A29" t="s">
        <v>24</v>
      </c>
    </row>
  </sheetData>
  <mergeCells count="3">
    <mergeCell ref="A7:G7"/>
    <mergeCell ref="A1:R1"/>
    <mergeCell ref="A2:R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C5FDD-B8BD-4A9A-8948-1E03B91CC52F}">
  <dimension ref="A1:R24"/>
  <sheetViews>
    <sheetView workbookViewId="0">
      <selection activeCell="B13" sqref="B13"/>
    </sheetView>
  </sheetViews>
  <sheetFormatPr baseColWidth="10" defaultRowHeight="15" x14ac:dyDescent="0.25"/>
  <cols>
    <col min="1" max="1" width="45" customWidth="1"/>
    <col min="2" max="2" width="22.5703125" customWidth="1"/>
  </cols>
  <sheetData>
    <row r="1" spans="1:18" ht="15.75" x14ac:dyDescent="0.25">
      <c r="A1" s="28" t="s">
        <v>10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</row>
    <row r="2" spans="1:18" ht="15.75" customHeight="1" x14ac:dyDescent="0.25">
      <c r="A2" s="28" t="s">
        <v>37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</row>
    <row r="6" spans="1:18" x14ac:dyDescent="0.25">
      <c r="A6" s="32" t="s">
        <v>11</v>
      </c>
      <c r="B6" s="32"/>
    </row>
    <row r="7" spans="1:18" ht="30" customHeight="1" x14ac:dyDescent="0.25">
      <c r="A7" s="7" t="s">
        <v>8</v>
      </c>
      <c r="B7" s="7" t="s">
        <v>0</v>
      </c>
    </row>
    <row r="8" spans="1:18" ht="53.25" customHeight="1" x14ac:dyDescent="0.25">
      <c r="A8" s="8" t="s">
        <v>31</v>
      </c>
      <c r="B8" s="8">
        <v>8</v>
      </c>
    </row>
    <row r="9" spans="1:18" ht="30" x14ac:dyDescent="0.25">
      <c r="A9" s="8" t="s">
        <v>7</v>
      </c>
      <c r="B9" s="8">
        <v>5</v>
      </c>
    </row>
    <row r="10" spans="1:18" x14ac:dyDescent="0.25">
      <c r="A10" s="8" t="s">
        <v>33</v>
      </c>
      <c r="B10" s="8">
        <v>1</v>
      </c>
    </row>
    <row r="11" spans="1:18" x14ac:dyDescent="0.25">
      <c r="A11" s="8" t="s">
        <v>16</v>
      </c>
      <c r="B11" s="8">
        <v>4</v>
      </c>
    </row>
    <row r="12" spans="1:18" ht="36" customHeight="1" x14ac:dyDescent="0.25">
      <c r="A12" s="8" t="s">
        <v>23</v>
      </c>
      <c r="B12" s="8">
        <v>2</v>
      </c>
    </row>
    <row r="13" spans="1:18" ht="15.75" thickBot="1" x14ac:dyDescent="0.3">
      <c r="A13" s="19" t="s">
        <v>9</v>
      </c>
      <c r="B13" s="20">
        <f>SUM(B8:B12)</f>
        <v>20</v>
      </c>
    </row>
    <row r="24" spans="1:1" x14ac:dyDescent="0.25">
      <c r="A24" s="25" t="s">
        <v>24</v>
      </c>
    </row>
  </sheetData>
  <mergeCells count="3">
    <mergeCell ref="A6:B6"/>
    <mergeCell ref="A1:R1"/>
    <mergeCell ref="A2:R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6A63E-141F-425E-AB7E-8FF16AD9A53E}">
  <sheetPr>
    <pageSetUpPr fitToPage="1"/>
  </sheetPr>
  <dimension ref="A1:R38"/>
  <sheetViews>
    <sheetView topLeftCell="A9" zoomScaleNormal="100" workbookViewId="0">
      <selection activeCell="G17" sqref="G17"/>
    </sheetView>
  </sheetViews>
  <sheetFormatPr baseColWidth="10" defaultRowHeight="15" x14ac:dyDescent="0.25"/>
  <cols>
    <col min="1" max="1" width="35.5703125" customWidth="1"/>
    <col min="2" max="2" width="13.28515625" customWidth="1"/>
    <col min="3" max="4" width="12.5703125" customWidth="1"/>
    <col min="5" max="5" width="13.5703125" customWidth="1"/>
    <col min="6" max="7" width="13.7109375" customWidth="1"/>
  </cols>
  <sheetData>
    <row r="1" spans="1:18" ht="15.75" x14ac:dyDescent="0.25">
      <c r="A1" s="28" t="s">
        <v>10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</row>
    <row r="2" spans="1:18" ht="15.75" customHeight="1" x14ac:dyDescent="0.25">
      <c r="A2" s="28" t="s">
        <v>30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</row>
    <row r="4" spans="1:18" x14ac:dyDescent="0.25">
      <c r="A4" s="27" t="s">
        <v>15</v>
      </c>
      <c r="B4" s="27"/>
      <c r="C4" s="27"/>
      <c r="D4" s="27"/>
      <c r="E4" s="27"/>
      <c r="F4" s="27"/>
      <c r="G4" s="27"/>
    </row>
    <row r="5" spans="1:18" ht="27" x14ac:dyDescent="0.25">
      <c r="A5" s="3" t="s">
        <v>12</v>
      </c>
      <c r="B5" s="3" t="s">
        <v>1</v>
      </c>
      <c r="C5" s="3" t="s">
        <v>2</v>
      </c>
      <c r="D5" s="3" t="s">
        <v>54</v>
      </c>
      <c r="E5" s="3" t="s">
        <v>17</v>
      </c>
      <c r="F5" s="3" t="s">
        <v>18</v>
      </c>
      <c r="G5" s="4" t="s">
        <v>9</v>
      </c>
    </row>
    <row r="6" spans="1:18" x14ac:dyDescent="0.25">
      <c r="A6" s="24" t="s">
        <v>56</v>
      </c>
      <c r="B6" s="2"/>
      <c r="C6" s="2"/>
      <c r="D6" s="2"/>
      <c r="E6" s="2">
        <v>1</v>
      </c>
      <c r="F6" s="2"/>
      <c r="G6" s="15">
        <f t="shared" ref="G6:G16" si="0">SUM(B6:F6)</f>
        <v>1</v>
      </c>
    </row>
    <row r="7" spans="1:18" x14ac:dyDescent="0.25">
      <c r="A7" s="24" t="s">
        <v>58</v>
      </c>
      <c r="B7" s="2">
        <v>1</v>
      </c>
      <c r="C7" s="2"/>
      <c r="D7" s="2"/>
      <c r="E7" s="2"/>
      <c r="F7" s="2">
        <v>1</v>
      </c>
      <c r="G7" s="15">
        <f t="shared" si="0"/>
        <v>2</v>
      </c>
    </row>
    <row r="8" spans="1:18" x14ac:dyDescent="0.25">
      <c r="A8" s="24" t="s">
        <v>22</v>
      </c>
      <c r="B8" s="2"/>
      <c r="C8" s="2">
        <v>4</v>
      </c>
      <c r="D8" s="2"/>
      <c r="E8" s="2"/>
      <c r="F8" s="2"/>
      <c r="G8" s="15">
        <f t="shared" si="0"/>
        <v>4</v>
      </c>
    </row>
    <row r="9" spans="1:18" x14ac:dyDescent="0.25">
      <c r="A9" s="24" t="s">
        <v>51</v>
      </c>
      <c r="B9" s="2"/>
      <c r="C9" s="2">
        <v>2</v>
      </c>
      <c r="D9" s="2"/>
      <c r="E9" s="2"/>
      <c r="F9" s="2"/>
      <c r="G9" s="15">
        <f>SUM(B9:F9)</f>
        <v>2</v>
      </c>
    </row>
    <row r="10" spans="1:18" x14ac:dyDescent="0.25">
      <c r="A10" s="24" t="s">
        <v>25</v>
      </c>
      <c r="B10" s="2">
        <v>2</v>
      </c>
      <c r="C10" s="2"/>
      <c r="D10" s="2"/>
      <c r="E10" s="2"/>
      <c r="F10" s="2"/>
      <c r="G10" s="15">
        <f t="shared" si="0"/>
        <v>2</v>
      </c>
    </row>
    <row r="11" spans="1:18" x14ac:dyDescent="0.25">
      <c r="A11" s="24" t="s">
        <v>3</v>
      </c>
      <c r="B11" s="2"/>
      <c r="C11" s="2"/>
      <c r="D11" s="2">
        <v>1</v>
      </c>
      <c r="E11" s="2"/>
      <c r="F11" s="2"/>
      <c r="G11" s="15">
        <f t="shared" si="0"/>
        <v>1</v>
      </c>
    </row>
    <row r="12" spans="1:18" x14ac:dyDescent="0.25">
      <c r="A12" s="24" t="s">
        <v>53</v>
      </c>
      <c r="B12" s="2">
        <v>1</v>
      </c>
      <c r="C12" s="2"/>
      <c r="D12" s="2"/>
      <c r="E12" s="2"/>
      <c r="F12" s="2">
        <v>1</v>
      </c>
      <c r="G12" s="15">
        <f t="shared" si="0"/>
        <v>2</v>
      </c>
    </row>
    <row r="13" spans="1:18" x14ac:dyDescent="0.25">
      <c r="A13" s="24" t="s">
        <v>21</v>
      </c>
      <c r="B13" s="2"/>
      <c r="C13" s="2">
        <v>2</v>
      </c>
      <c r="D13" s="2"/>
      <c r="E13" s="2"/>
      <c r="F13" s="2"/>
      <c r="G13" s="15">
        <f t="shared" si="0"/>
        <v>2</v>
      </c>
    </row>
    <row r="14" spans="1:18" x14ac:dyDescent="0.25">
      <c r="A14" s="24" t="s">
        <v>57</v>
      </c>
      <c r="B14" s="2"/>
      <c r="C14" s="2"/>
      <c r="D14" s="2"/>
      <c r="E14" s="2">
        <v>2</v>
      </c>
      <c r="F14" s="2"/>
      <c r="G14" s="15">
        <f>SUM(B14:F14)</f>
        <v>2</v>
      </c>
    </row>
    <row r="15" spans="1:18" x14ac:dyDescent="0.25">
      <c r="A15" s="24" t="s">
        <v>55</v>
      </c>
      <c r="B15" s="2"/>
      <c r="C15" s="2"/>
      <c r="D15" s="2"/>
      <c r="E15" s="2">
        <v>1</v>
      </c>
      <c r="F15" s="2"/>
      <c r="G15" s="15">
        <f t="shared" si="0"/>
        <v>1</v>
      </c>
    </row>
    <row r="16" spans="1:18" ht="15.75" thickBot="1" x14ac:dyDescent="0.3">
      <c r="A16" s="24" t="s">
        <v>52</v>
      </c>
      <c r="B16" s="2">
        <v>1</v>
      </c>
      <c r="C16" s="2"/>
      <c r="D16" s="2"/>
      <c r="E16" s="2"/>
      <c r="F16" s="2"/>
      <c r="G16" s="15">
        <f t="shared" si="0"/>
        <v>1</v>
      </c>
    </row>
    <row r="17" spans="1:7" ht="15.75" thickBot="1" x14ac:dyDescent="0.3">
      <c r="A17" s="16" t="s">
        <v>9</v>
      </c>
      <c r="B17" s="16">
        <f>SUM(B6:B16)</f>
        <v>5</v>
      </c>
      <c r="C17" s="16">
        <f>SUM(C6:C16)</f>
        <v>8</v>
      </c>
      <c r="D17" s="16">
        <f>SUM(D6:D16)</f>
        <v>1</v>
      </c>
      <c r="E17" s="16">
        <f>SUM(E6:E16)</f>
        <v>4</v>
      </c>
      <c r="F17" s="16">
        <f>SUM(F6:F16)</f>
        <v>2</v>
      </c>
      <c r="G17" s="14">
        <f>SUM(G6:G16)</f>
        <v>20</v>
      </c>
    </row>
    <row r="38" spans="1:1" x14ac:dyDescent="0.25">
      <c r="A38" s="25" t="s">
        <v>24</v>
      </c>
    </row>
  </sheetData>
  <mergeCells count="3">
    <mergeCell ref="A4:G4"/>
    <mergeCell ref="A1:R1"/>
    <mergeCell ref="A2:R2"/>
  </mergeCells>
  <pageMargins left="0.7" right="0.7" top="0.75" bottom="0.75" header="0.3" footer="0.3"/>
  <pageSetup paperSize="9" scale="3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FE051-86F6-4890-8E22-922BB0469848}">
  <dimension ref="A1:R86"/>
  <sheetViews>
    <sheetView tabSelected="1" zoomScaleNormal="100" workbookViewId="0">
      <selection activeCell="A2" sqref="A2:R2"/>
    </sheetView>
  </sheetViews>
  <sheetFormatPr baseColWidth="10" defaultRowHeight="15" x14ac:dyDescent="0.25"/>
  <cols>
    <col min="1" max="1" width="15.7109375" customWidth="1"/>
    <col min="2" max="2" width="15.140625" customWidth="1"/>
    <col min="3" max="3" width="16.140625" customWidth="1"/>
    <col min="4" max="4" width="13.140625" customWidth="1"/>
    <col min="5" max="5" width="14.5703125" customWidth="1"/>
    <col min="6" max="6" width="14.42578125" customWidth="1"/>
    <col min="7" max="7" width="16.140625" customWidth="1"/>
    <col min="8" max="8" width="15.42578125" customWidth="1"/>
    <col min="9" max="9" width="14.85546875" customWidth="1"/>
    <col min="10" max="10" width="21.140625" customWidth="1"/>
  </cols>
  <sheetData>
    <row r="1" spans="1:18" ht="15.75" x14ac:dyDescent="0.25">
      <c r="A1" s="28" t="s">
        <v>10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</row>
    <row r="2" spans="1:18" ht="15.75" customHeight="1" x14ac:dyDescent="0.25">
      <c r="A2" s="28" t="s">
        <v>30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</row>
    <row r="5" spans="1:18" ht="15" customHeight="1" x14ac:dyDescent="0.25">
      <c r="A5" s="33" t="s">
        <v>38</v>
      </c>
      <c r="B5" s="34"/>
      <c r="C5" s="34"/>
      <c r="D5" s="34"/>
      <c r="E5" s="34"/>
      <c r="F5" s="34"/>
      <c r="G5" s="34"/>
      <c r="H5" s="35"/>
    </row>
    <row r="6" spans="1:18" ht="40.5" x14ac:dyDescent="0.25">
      <c r="A6" s="3" t="s">
        <v>8</v>
      </c>
      <c r="B6" s="3" t="s">
        <v>20</v>
      </c>
      <c r="C6" s="3" t="s">
        <v>40</v>
      </c>
      <c r="D6" s="3" t="s">
        <v>41</v>
      </c>
      <c r="E6" s="3" t="s">
        <v>42</v>
      </c>
      <c r="F6" s="3" t="s">
        <v>43</v>
      </c>
      <c r="G6" s="4" t="s">
        <v>9</v>
      </c>
    </row>
    <row r="7" spans="1:18" x14ac:dyDescent="0.25">
      <c r="A7" s="2" t="s">
        <v>1</v>
      </c>
      <c r="B7" s="2">
        <v>2</v>
      </c>
      <c r="C7" s="2">
        <v>2</v>
      </c>
      <c r="D7" s="2">
        <v>1</v>
      </c>
      <c r="E7" s="2">
        <v>1</v>
      </c>
      <c r="F7" s="2"/>
      <c r="G7" s="15">
        <f>SUM(B7:F7)</f>
        <v>6</v>
      </c>
    </row>
    <row r="8" spans="1:18" x14ac:dyDescent="0.25">
      <c r="A8" s="2" t="s">
        <v>39</v>
      </c>
      <c r="B8" s="2">
        <v>1</v>
      </c>
      <c r="C8" s="2"/>
      <c r="D8" s="2"/>
      <c r="E8" s="2"/>
      <c r="F8" s="2"/>
      <c r="G8" s="15">
        <f>SUM(B8:F8)</f>
        <v>1</v>
      </c>
    </row>
    <row r="9" spans="1:18" ht="15.75" thickBot="1" x14ac:dyDescent="0.3">
      <c r="A9" s="2" t="s">
        <v>17</v>
      </c>
      <c r="B9" s="2">
        <v>2</v>
      </c>
      <c r="C9" s="2"/>
      <c r="D9" s="2"/>
      <c r="E9" s="2">
        <v>1</v>
      </c>
      <c r="F9" s="2"/>
      <c r="G9" s="15">
        <f>SUM(B9:F9)</f>
        <v>3</v>
      </c>
    </row>
    <row r="10" spans="1:18" ht="41.25" thickBot="1" x14ac:dyDescent="0.3">
      <c r="A10" s="2" t="s">
        <v>29</v>
      </c>
      <c r="B10" s="2"/>
      <c r="C10" s="2"/>
      <c r="D10" s="2"/>
      <c r="E10" s="2">
        <v>1</v>
      </c>
      <c r="F10" s="2">
        <v>1</v>
      </c>
      <c r="G10" s="23">
        <f>SUM(B10:F10)</f>
        <v>2</v>
      </c>
      <c r="H10" s="12">
        <f>SUM(G7:G10)</f>
        <v>12</v>
      </c>
    </row>
    <row r="11" spans="1:18" ht="15.75" thickBot="1" x14ac:dyDescent="0.3">
      <c r="A11" s="17" t="s">
        <v>9</v>
      </c>
      <c r="B11" s="21">
        <f>SUM(B7:B10)</f>
        <v>5</v>
      </c>
      <c r="C11" s="21">
        <f>SUM(C7:C10)</f>
        <v>2</v>
      </c>
      <c r="D11" s="21">
        <f>SUM(D7:D10)</f>
        <v>1</v>
      </c>
      <c r="E11" s="21">
        <f>SUM(E7:E10)</f>
        <v>3</v>
      </c>
      <c r="F11" s="21">
        <f>SUM(F7:F10)</f>
        <v>1</v>
      </c>
      <c r="G11" s="22">
        <f>SUM(B11:F11)</f>
        <v>12</v>
      </c>
    </row>
    <row r="12" spans="1:18" s="26" customFormat="1" ht="15" customHeight="1" x14ac:dyDescent="0.25">
      <c r="A12" s="6"/>
      <c r="B12" s="6"/>
      <c r="C12" s="6"/>
      <c r="D12" s="6"/>
      <c r="E12" s="6"/>
      <c r="F12" s="6"/>
      <c r="G12" s="6"/>
      <c r="H12" s="6"/>
      <c r="I12" s="6"/>
    </row>
    <row r="13" spans="1:18" ht="15" customHeight="1" x14ac:dyDescent="0.25">
      <c r="A13" s="33" t="s">
        <v>27</v>
      </c>
      <c r="B13" s="34"/>
      <c r="C13" s="34"/>
      <c r="D13" s="34"/>
      <c r="E13" s="34"/>
      <c r="F13" s="34"/>
      <c r="G13" s="34"/>
      <c r="H13" s="35"/>
    </row>
    <row r="14" spans="1:18" ht="108" x14ac:dyDescent="0.25">
      <c r="A14" s="3" t="s">
        <v>60</v>
      </c>
      <c r="B14" s="3" t="s">
        <v>44</v>
      </c>
      <c r="C14" s="3" t="s">
        <v>45</v>
      </c>
      <c r="D14" s="3" t="s">
        <v>46</v>
      </c>
      <c r="E14" s="3" t="s">
        <v>59</v>
      </c>
      <c r="F14" s="3" t="s">
        <v>47</v>
      </c>
      <c r="G14" s="3" t="s">
        <v>28</v>
      </c>
    </row>
    <row r="15" spans="1:18" x14ac:dyDescent="0.25">
      <c r="A15" s="2">
        <v>1</v>
      </c>
      <c r="B15" s="2">
        <v>1</v>
      </c>
      <c r="C15" s="2">
        <v>1</v>
      </c>
      <c r="D15" s="2">
        <v>5</v>
      </c>
      <c r="E15" s="2">
        <v>1</v>
      </c>
      <c r="F15" s="2">
        <v>4</v>
      </c>
      <c r="G15" s="37">
        <f>SUM(A15:F15)</f>
        <v>13</v>
      </c>
    </row>
    <row r="16" spans="1:18" ht="15.75" thickBot="1" x14ac:dyDescent="0.3">
      <c r="A16" s="21">
        <f>SUM(A15:A15)</f>
        <v>1</v>
      </c>
      <c r="B16" s="21">
        <v>1</v>
      </c>
      <c r="C16" s="21">
        <f>SUM(C15:C15)</f>
        <v>1</v>
      </c>
      <c r="D16" s="21">
        <f>SUM(D15:D15)</f>
        <v>5</v>
      </c>
      <c r="E16" s="21">
        <f>SUM(E15:E15)</f>
        <v>1</v>
      </c>
      <c r="F16" s="21">
        <f>SUM(F15:F15)</f>
        <v>4</v>
      </c>
      <c r="G16" s="36">
        <f>SUM(A15:F15)</f>
        <v>13</v>
      </c>
    </row>
    <row r="18" spans="1:9" ht="15.75" customHeight="1" x14ac:dyDescent="0.25">
      <c r="A18" s="33" t="s">
        <v>61</v>
      </c>
      <c r="B18" s="34"/>
      <c r="C18" s="34"/>
      <c r="D18" s="34"/>
      <c r="E18" s="35"/>
      <c r="F18" s="35"/>
    </row>
    <row r="19" spans="1:9" ht="94.5" x14ac:dyDescent="0.25">
      <c r="A19" s="3" t="s">
        <v>48</v>
      </c>
      <c r="B19" s="3" t="s">
        <v>49</v>
      </c>
      <c r="C19" s="3" t="s">
        <v>50</v>
      </c>
      <c r="D19" s="3" t="s">
        <v>28</v>
      </c>
    </row>
    <row r="20" spans="1:9" x14ac:dyDescent="0.25">
      <c r="A20" s="2">
        <v>1</v>
      </c>
      <c r="B20" s="2">
        <v>1</v>
      </c>
      <c r="C20" s="2">
        <v>1</v>
      </c>
      <c r="D20" s="37">
        <f>SUM(A20:C20)</f>
        <v>3</v>
      </c>
    </row>
    <row r="21" spans="1:9" ht="15.75" thickBot="1" x14ac:dyDescent="0.3">
      <c r="A21" s="21">
        <f>SUM(A20:A20)</f>
        <v>1</v>
      </c>
      <c r="B21" s="21">
        <v>1</v>
      </c>
      <c r="C21" s="21">
        <f>SUM(C20:C20)</f>
        <v>1</v>
      </c>
      <c r="D21" s="36">
        <f>SUM(A20:C20)</f>
        <v>3</v>
      </c>
    </row>
    <row r="26" spans="1:9" ht="15.75" customHeight="1" x14ac:dyDescent="0.25"/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6"/>
      <c r="B29" s="6"/>
      <c r="C29" s="6"/>
      <c r="D29" s="9"/>
      <c r="E29" s="9"/>
      <c r="F29" s="6"/>
      <c r="G29" s="6"/>
      <c r="H29" s="6"/>
      <c r="I29" s="6"/>
    </row>
    <row r="30" spans="1:9" x14ac:dyDescent="0.25">
      <c r="A30" s="1"/>
      <c r="B30" s="1"/>
      <c r="C30" s="1"/>
      <c r="D30" s="9"/>
      <c r="E30" s="9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66" spans="1:1" x14ac:dyDescent="0.25">
      <c r="A66" s="25" t="s">
        <v>24</v>
      </c>
    </row>
    <row r="86" spans="1:1" x14ac:dyDescent="0.25">
      <c r="A86" s="25"/>
    </row>
  </sheetData>
  <mergeCells count="5">
    <mergeCell ref="A1:R1"/>
    <mergeCell ref="A2:R2"/>
    <mergeCell ref="A13:G13"/>
    <mergeCell ref="A5:G5"/>
    <mergeCell ref="A18:D1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Asuntos resueltos</vt:lpstr>
      <vt:lpstr>Asuntos por ponencia</vt:lpstr>
      <vt:lpstr>Asuntos Recibidos</vt:lpstr>
      <vt:lpstr>Tipo de promovente</vt:lpstr>
      <vt:lpstr>Sentido de la resolución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TEEG UT</dc:creator>
  <cp:lastModifiedBy>Katia Berenice Martínez Álvarez</cp:lastModifiedBy>
  <cp:lastPrinted>2024-04-24T16:30:52Z</cp:lastPrinted>
  <dcterms:created xsi:type="dcterms:W3CDTF">2021-07-26T17:00:47Z</dcterms:created>
  <dcterms:modified xsi:type="dcterms:W3CDTF">2026-01-22T18:20:19Z</dcterms:modified>
</cp:coreProperties>
</file>